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er8087\Shared\interfax\unibank.az\Sayt-prudensial\2019\2019 Q2\"/>
    </mc:Choice>
  </mc:AlternateContent>
  <bookViews>
    <workbookView xWindow="480" yWindow="105" windowWidth="18195" windowHeight="10800"/>
  </bookViews>
  <sheets>
    <sheet name="Cash flow" sheetId="1" r:id="rId1"/>
  </sheets>
  <calcPr calcId="152511"/>
</workbook>
</file>

<file path=xl/calcChain.xml><?xml version="1.0" encoding="utf-8"?>
<calcChain xmlns="http://schemas.openxmlformats.org/spreadsheetml/2006/main">
  <c r="D16" i="1" l="1"/>
  <c r="D12" i="1"/>
</calcChain>
</file>

<file path=xl/sharedStrings.xml><?xml version="1.0" encoding="utf-8"?>
<sst xmlns="http://schemas.openxmlformats.org/spreadsheetml/2006/main" count="20" uniqueCount="20">
  <si>
    <t>(Beynəlxalq Maliyyə Hesabatı Standartlarına uyğun)</t>
  </si>
  <si>
    <t xml:space="preserve">Əməliyyat fəaliyyətləri üzrə (istifadə olunan)/ yaranmış pul vəsaitləri </t>
  </si>
  <si>
    <t xml:space="preserve">İnvestisiya fəaliyyətləri üzrə (istifadə edilən) /yaranmış pul vəsaitləri </t>
  </si>
  <si>
    <t xml:space="preserve">Maliyyələşdirmə fəaliyyətləri üzrə (istifadə edilən) /yaranmış pul vəsaitləri </t>
  </si>
  <si>
    <t xml:space="preserve">Məzənnə dәyişikliklәrinin pul vəsaitləri və onların ekvivalentlərinə təsiri </t>
  </si>
  <si>
    <t>Pul vəsaitləri və onların ekvivalentlərində xalis artım /(azalma)</t>
  </si>
  <si>
    <t>Dövrün əvvəlinə pul vəsaitləri və onların ekvivalentləri</t>
  </si>
  <si>
    <t>Dövrün sonuna pul vəsaitləri və onların ekvivalentləri</t>
  </si>
  <si>
    <t>PUL VƏSAİTLƏRİN HƏRƏRKƏTİ HAQQİNDA KONSOLİDƏ EDİLMİŞ HESABAT</t>
  </si>
  <si>
    <t>İlin əvvəlindən (YTD)</t>
  </si>
  <si>
    <t>(min AZN/000 azn)</t>
  </si>
  <si>
    <t>Consolidated Statement of Cash Flows</t>
  </si>
  <si>
    <t>Net cash (used in)/from operating activities</t>
  </si>
  <si>
    <t>Net cash from/(used in) investing activities</t>
  </si>
  <si>
    <t>Net cash from/(used in) financing activities</t>
  </si>
  <si>
    <t>Effect of exchange rate changes on cash and cash equivalents</t>
  </si>
  <si>
    <t>Net increase in cash and cash equivalents</t>
  </si>
  <si>
    <t>Cash and cash equivalents at the beginning of the period</t>
  </si>
  <si>
    <t>Cash and cash equivalents at the end of the period</t>
  </si>
  <si>
    <t>30 Iyun 2019 / 30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</si>
</sst>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i/>
      <sz val="10"/>
      <name val="Calibri"/>
      <family val="2"/>
      <scheme val="minor"/>
    </font>
    <font>
      <sz val="9"/>
      <color theme="1"/>
      <name val="Arial"/>
      <family val="2"/>
      <charset val="204"/>
    </font>
    <font>
      <b/>
      <sz val="11"/>
      <color theme="1"/>
      <name val="Times New Roman"/>
      <family val="1"/>
    </font>
    <font>
      <b/>
      <sz val="9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9" fillId="0" borderId="0"/>
    <xf numFmtId="166" fontId="9" fillId="0" borderId="0" applyFont="0" applyFill="0" applyBorder="0" applyAlignment="0" applyProtection="0"/>
  </cellStyleXfs>
  <cellXfs count="12">
    <xf numFmtId="0" fontId="0" fillId="0" borderId="0" xfId="0"/>
    <xf numFmtId="0" fontId="4" fillId="0" borderId="0" xfId="0" applyFont="1" applyBorder="1"/>
    <xf numFmtId="0" fontId="5" fillId="0" borderId="0" xfId="2" applyFont="1" applyAlignment="1">
      <alignment horizontal="right" vertical="center"/>
    </xf>
    <xf numFmtId="0" fontId="6" fillId="0" borderId="0" xfId="0" applyFont="1" applyFill="1" applyBorder="1" applyAlignment="1">
      <alignment vertical="top"/>
    </xf>
    <xf numFmtId="165" fontId="6" fillId="0" borderId="0" xfId="1" applyNumberFormat="1" applyFont="1" applyBorder="1" applyAlignment="1">
      <alignment horizontal="right"/>
    </xf>
    <xf numFmtId="0" fontId="7" fillId="0" borderId="0" xfId="0" applyFont="1"/>
    <xf numFmtId="165" fontId="8" fillId="0" borderId="1" xfId="1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1" fillId="0" borderId="0" xfId="2" applyFont="1" applyAlignment="1">
      <alignment horizontal="right" vertical="center"/>
    </xf>
    <xf numFmtId="14" fontId="1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/>
    </xf>
  </cellXfs>
  <cellStyles count="5">
    <cellStyle name="Comma" xfId="1" builtinId="3"/>
    <cellStyle name="Normal" xfId="0" builtinId="0"/>
    <cellStyle name="Обычный 11 2" xfId="3"/>
    <cellStyle name="Обычный 2" xfId="2"/>
    <cellStyle name="Финансовый 3 10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2.140625" customWidth="1"/>
    <col min="2" max="2" width="56.42578125" customWidth="1"/>
    <col min="3" max="3" width="50" customWidth="1"/>
    <col min="4" max="4" width="13.42578125" customWidth="1"/>
  </cols>
  <sheetData>
    <row r="2" spans="2:4" ht="38.25" x14ac:dyDescent="0.25">
      <c r="B2" s="7" t="s">
        <v>8</v>
      </c>
      <c r="C2" s="11" t="s">
        <v>11</v>
      </c>
      <c r="D2" s="8" t="s">
        <v>9</v>
      </c>
    </row>
    <row r="3" spans="2:4" x14ac:dyDescent="0.25">
      <c r="B3" s="1" t="s">
        <v>0</v>
      </c>
      <c r="C3" s="1"/>
      <c r="D3" s="9" t="s">
        <v>10</v>
      </c>
    </row>
    <row r="4" spans="2:4" x14ac:dyDescent="0.25">
      <c r="D4" s="2"/>
    </row>
    <row r="5" spans="2:4" ht="26.25" x14ac:dyDescent="0.25">
      <c r="D5" s="10" t="s">
        <v>19</v>
      </c>
    </row>
    <row r="7" spans="2:4" x14ac:dyDescent="0.25">
      <c r="B7" s="3" t="s">
        <v>1</v>
      </c>
      <c r="C7" s="3" t="s">
        <v>12</v>
      </c>
      <c r="D7" s="4">
        <v>159071.42337273885</v>
      </c>
    </row>
    <row r="8" spans="2:4" x14ac:dyDescent="0.25">
      <c r="B8" s="3" t="s">
        <v>2</v>
      </c>
      <c r="C8" s="3" t="s">
        <v>13</v>
      </c>
      <c r="D8" s="4">
        <v>-39736.277673333287</v>
      </c>
    </row>
    <row r="9" spans="2:4" x14ac:dyDescent="0.25">
      <c r="B9" s="3" t="s">
        <v>3</v>
      </c>
      <c r="C9" s="3" t="s">
        <v>14</v>
      </c>
      <c r="D9" s="4">
        <v>-46491.011370405744</v>
      </c>
    </row>
    <row r="10" spans="2:4" x14ac:dyDescent="0.25">
      <c r="B10" s="3" t="s">
        <v>4</v>
      </c>
      <c r="C10" s="3" t="s">
        <v>15</v>
      </c>
      <c r="D10" s="4">
        <v>18.452030000007301</v>
      </c>
    </row>
    <row r="11" spans="2:4" x14ac:dyDescent="0.25">
      <c r="B11" s="3"/>
      <c r="C11" s="3"/>
      <c r="D11" s="4"/>
    </row>
    <row r="12" spans="2:4" ht="15.75" thickBot="1" x14ac:dyDescent="0.3">
      <c r="B12" s="5" t="s">
        <v>5</v>
      </c>
      <c r="C12" s="5" t="s">
        <v>16</v>
      </c>
      <c r="D12" s="6">
        <f>SUM(D7:D11)</f>
        <v>72862.586358999819</v>
      </c>
    </row>
    <row r="13" spans="2:4" ht="15.75" thickTop="1" x14ac:dyDescent="0.25">
      <c r="B13" s="3"/>
      <c r="C13" s="3"/>
      <c r="D13" s="4"/>
    </row>
    <row r="14" spans="2:4" x14ac:dyDescent="0.25">
      <c r="B14" s="3" t="s">
        <v>6</v>
      </c>
      <c r="C14" s="3" t="s">
        <v>17</v>
      </c>
      <c r="D14" s="4">
        <v>109988.324905</v>
      </c>
    </row>
    <row r="15" spans="2:4" x14ac:dyDescent="0.25">
      <c r="B15" s="3"/>
      <c r="C15" s="3"/>
      <c r="D15" s="4"/>
    </row>
    <row r="16" spans="2:4" ht="15.75" thickBot="1" x14ac:dyDescent="0.3">
      <c r="B16" s="5" t="s">
        <v>7</v>
      </c>
      <c r="C16" s="5" t="s">
        <v>18</v>
      </c>
      <c r="D16" s="6">
        <f>D14+D12</f>
        <v>182850.91126399982</v>
      </c>
    </row>
    <row r="17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R. Mirzoyeva</dc:creator>
  <cp:lastModifiedBy>Gunay A. Samadova</cp:lastModifiedBy>
  <dcterms:created xsi:type="dcterms:W3CDTF">2018-10-22T08:27:43Z</dcterms:created>
  <dcterms:modified xsi:type="dcterms:W3CDTF">2019-07-30T12:39:21Z</dcterms:modified>
</cp:coreProperties>
</file>