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1385"/>
  </bookViews>
  <sheets>
    <sheet name="Pul vəsaitlərinin hərəkəti" sheetId="1" r:id="rId1"/>
  </sheets>
  <calcPr calcId="144525"/>
</workbook>
</file>

<file path=xl/calcChain.xml><?xml version="1.0" encoding="utf-8"?>
<calcChain xmlns="http://schemas.openxmlformats.org/spreadsheetml/2006/main">
  <c r="E14" i="1" l="1"/>
  <c r="D14" i="1"/>
  <c r="C10" i="1" l="1"/>
  <c r="C14" i="1" s="1"/>
</calcChain>
</file>

<file path=xl/sharedStrings.xml><?xml version="1.0" encoding="utf-8"?>
<sst xmlns="http://schemas.openxmlformats.org/spreadsheetml/2006/main" count="13" uniqueCount="13">
  <si>
    <t>Pul vəsaitlərinin hərəkəti haqqında hesabat</t>
  </si>
  <si>
    <t>(min AZN-lə)</t>
  </si>
  <si>
    <t>1. yarımil 2016</t>
  </si>
  <si>
    <t>3. Rüb - 2016</t>
  </si>
  <si>
    <t xml:space="preserve">Əməliyyat fəaliyyətləri üzrə (istifadə olunan)/ yaranmış pul vəsaitləri </t>
  </si>
  <si>
    <t xml:space="preserve">İnvestisiya fəaliyyətləri üzrə (istifadə edilən) /yaranmış pul vəsaitləri </t>
  </si>
  <si>
    <t xml:space="preserve">Maliyyələşdirmə fəaliyyətləri üzrə (istifadə edilən) /yaranmış pul vəsaitləri </t>
  </si>
  <si>
    <t xml:space="preserve">Məzənnə dәyişikliklәrinin pul vəsaitləri və onların ekvivalentlərinə təsiri </t>
  </si>
  <si>
    <t>Pul vəsaitləri və onların ekvivalentlərində xalis artım /(azalma)</t>
  </si>
  <si>
    <t>Dövrün əvvəlinə pul vəsaitləri və onların ekvivalentləri</t>
  </si>
  <si>
    <t>Dövrün sonuna pul vəsaitləri və onların ekvivalentləri</t>
  </si>
  <si>
    <t>4. Rüb - 2016</t>
  </si>
  <si>
    <t>İlin əvvəlindən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</si>
</sst>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_);_(* \(#,##0\);_(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8" fillId="0" borderId="0"/>
  </cellStyleXfs>
  <cellXfs count="21">
    <xf numFmtId="0" fontId="0" fillId="0" borderId="0" xfId="0"/>
    <xf numFmtId="0" fontId="2" fillId="0" borderId="0" xfId="0" applyFont="1" applyFill="1" applyBorder="1" applyAlignment="1">
      <alignment horizontal="left" indent="2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indent="1"/>
    </xf>
    <xf numFmtId="165" fontId="6" fillId="0" borderId="0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center" indent="1"/>
    </xf>
    <xf numFmtId="165" fontId="7" fillId="0" borderId="2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left" vertical="center" indent="1"/>
    </xf>
    <xf numFmtId="165" fontId="7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7" fillId="0" borderId="2" xfId="0" applyFont="1" applyFill="1" applyBorder="1" applyAlignment="1">
      <alignment horizontal="left" vertical="top" indent="1"/>
    </xf>
    <xf numFmtId="165" fontId="7" fillId="0" borderId="2" xfId="1" applyNumberFormat="1" applyFont="1" applyFill="1" applyBorder="1" applyAlignment="1">
      <alignment horizontal="right"/>
    </xf>
    <xf numFmtId="165" fontId="0" fillId="0" borderId="0" xfId="0" applyNumberFormat="1"/>
    <xf numFmtId="165" fontId="0" fillId="0" borderId="0" xfId="0" applyNumberFormat="1" applyAlignment="1">
      <alignment horizontal="center" vertical="center"/>
    </xf>
  </cellXfs>
  <cellStyles count="4">
    <cellStyle name="Normal 2" xfId="2"/>
    <cellStyle name="Normal 3" xfId="3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showGridLines="0" tabSelected="1" workbookViewId="0">
      <selection activeCell="B1" sqref="B1"/>
    </sheetView>
  </sheetViews>
  <sheetFormatPr defaultRowHeight="15" x14ac:dyDescent="0.25"/>
  <cols>
    <col min="1" max="1" width="2.7109375" customWidth="1"/>
    <col min="2" max="2" width="59" customWidth="1"/>
    <col min="3" max="3" width="14.85546875" customWidth="1"/>
    <col min="4" max="4" width="16.140625" customWidth="1"/>
    <col min="5" max="5" width="13.85546875" customWidth="1"/>
    <col min="7" max="7" width="10.42578125" customWidth="1"/>
  </cols>
  <sheetData>
    <row r="1" spans="2:7" ht="19.5" customHeight="1" x14ac:dyDescent="0.25">
      <c r="B1" s="1" t="s">
        <v>0</v>
      </c>
      <c r="D1" s="2"/>
      <c r="E1" s="2" t="s">
        <v>12</v>
      </c>
    </row>
    <row r="2" spans="2:7" ht="13.5" customHeight="1" x14ac:dyDescent="0.25">
      <c r="B2" s="1"/>
      <c r="D2" s="2"/>
      <c r="E2" s="2" t="s">
        <v>1</v>
      </c>
    </row>
    <row r="3" spans="2:7" ht="18.75" customHeight="1" x14ac:dyDescent="0.25">
      <c r="B3" s="3"/>
      <c r="C3" s="4" t="s">
        <v>2</v>
      </c>
      <c r="D3" s="4" t="s">
        <v>3</v>
      </c>
      <c r="E3" s="4" t="s">
        <v>11</v>
      </c>
    </row>
    <row r="4" spans="2:7" ht="8.25" customHeight="1" x14ac:dyDescent="0.25">
      <c r="B4" s="5"/>
      <c r="C4" s="6"/>
    </row>
    <row r="5" spans="2:7" ht="12.75" customHeight="1" x14ac:dyDescent="0.25">
      <c r="B5" s="7" t="s">
        <v>4</v>
      </c>
      <c r="C5" s="8">
        <v>-10379.572034481838</v>
      </c>
      <c r="D5" s="8">
        <v>-20009.9752425599</v>
      </c>
      <c r="E5" s="8">
        <v>-10119.325042375822</v>
      </c>
      <c r="F5" s="8"/>
      <c r="G5" s="19"/>
    </row>
    <row r="6" spans="2:7" ht="12.75" customHeight="1" x14ac:dyDescent="0.25">
      <c r="B6" s="7" t="s">
        <v>5</v>
      </c>
      <c r="C6" s="8">
        <v>-1862.3660020000032</v>
      </c>
      <c r="D6" s="8">
        <v>-2272.0890000000054</v>
      </c>
      <c r="E6" s="8">
        <v>-2751.7040400000005</v>
      </c>
      <c r="F6" s="8"/>
      <c r="G6" s="19"/>
    </row>
    <row r="7" spans="2:7" ht="12.75" customHeight="1" x14ac:dyDescent="0.25">
      <c r="B7" s="7" t="s">
        <v>6</v>
      </c>
      <c r="C7" s="8">
        <v>-41464.3039969659</v>
      </c>
      <c r="D7" s="8">
        <v>-68982.677677566026</v>
      </c>
      <c r="E7" s="8">
        <v>-98435.607387566051</v>
      </c>
      <c r="F7" s="8"/>
      <c r="G7" s="19"/>
    </row>
    <row r="8" spans="2:7" ht="12.75" customHeight="1" x14ac:dyDescent="0.25">
      <c r="B8" s="7" t="s">
        <v>7</v>
      </c>
      <c r="C8" s="8">
        <v>-181.56391000000031</v>
      </c>
      <c r="D8" s="8">
        <v>2266.4963000000002</v>
      </c>
      <c r="E8" s="8">
        <v>20964.8963</v>
      </c>
      <c r="F8" s="8"/>
      <c r="G8" s="19"/>
    </row>
    <row r="9" spans="2:7" ht="6.75" customHeight="1" x14ac:dyDescent="0.25">
      <c r="B9" s="9"/>
      <c r="C9" s="10"/>
      <c r="D9" s="10">
        <v>0</v>
      </c>
      <c r="E9" s="10">
        <v>0</v>
      </c>
      <c r="G9" s="19"/>
    </row>
    <row r="10" spans="2:7" s="13" customFormat="1" ht="15.75" thickBot="1" x14ac:dyDescent="0.3">
      <c r="B10" s="11" t="s">
        <v>8</v>
      </c>
      <c r="C10" s="12">
        <f>SUM(C5:C9)</f>
        <v>-53887.80594344774</v>
      </c>
      <c r="D10" s="12">
        <v>-88998.245620125934</v>
      </c>
      <c r="E10" s="12">
        <v>-90341.740169941884</v>
      </c>
      <c r="F10" s="20"/>
      <c r="G10" s="19"/>
    </row>
    <row r="11" spans="2:7" s="13" customFormat="1" ht="6.75" customHeight="1" thickTop="1" x14ac:dyDescent="0.25">
      <c r="B11" s="14"/>
      <c r="C11" s="15"/>
      <c r="D11" s="15">
        <v>0</v>
      </c>
      <c r="E11" s="15">
        <v>0</v>
      </c>
      <c r="G11" s="19"/>
    </row>
    <row r="12" spans="2:7" x14ac:dyDescent="0.25">
      <c r="B12" s="16" t="s">
        <v>9</v>
      </c>
      <c r="C12" s="8">
        <v>256930.32</v>
      </c>
      <c r="D12" s="8">
        <v>256930.32</v>
      </c>
      <c r="E12" s="8">
        <v>256930.32</v>
      </c>
      <c r="G12" s="19"/>
    </row>
    <row r="13" spans="2:7" ht="6.75" customHeight="1" x14ac:dyDescent="0.25">
      <c r="B13" s="16"/>
      <c r="C13" s="8"/>
      <c r="D13" s="8">
        <v>0</v>
      </c>
      <c r="E13" s="8">
        <v>0</v>
      </c>
    </row>
    <row r="14" spans="2:7" ht="15.75" thickBot="1" x14ac:dyDescent="0.3">
      <c r="B14" s="17" t="s">
        <v>10</v>
      </c>
      <c r="C14" s="18">
        <f>SUM(C10:C12)</f>
        <v>203042.51405655226</v>
      </c>
      <c r="D14" s="18">
        <f>D12+D10</f>
        <v>167932.07437987407</v>
      </c>
      <c r="E14" s="18">
        <f>E12+E10</f>
        <v>166588.57983005812</v>
      </c>
    </row>
    <row r="15" spans="2:7" ht="15.75" thickTop="1" x14ac:dyDescent="0.25"/>
    <row r="16" spans="2:7" x14ac:dyDescent="0.25">
      <c r="D16" s="19"/>
      <c r="E16" s="19"/>
    </row>
    <row r="17" spans="4:5" x14ac:dyDescent="0.25">
      <c r="D17" s="19"/>
      <c r="E17" s="19"/>
    </row>
    <row r="18" spans="4:5" x14ac:dyDescent="0.25">
      <c r="D18" s="19"/>
      <c r="E18" s="19"/>
    </row>
    <row r="19" spans="4:5" x14ac:dyDescent="0.25">
      <c r="D19" s="19"/>
      <c r="E19" s="19"/>
    </row>
    <row r="20" spans="4:5" x14ac:dyDescent="0.25">
      <c r="D20" s="19"/>
      <c r="E20" s="19"/>
    </row>
    <row r="21" spans="4:5" x14ac:dyDescent="0.25">
      <c r="D21" s="19"/>
      <c r="E21" s="19"/>
    </row>
    <row r="22" spans="4:5" x14ac:dyDescent="0.25">
      <c r="D22" s="19"/>
      <c r="E22" s="19"/>
    </row>
    <row r="23" spans="4:5" x14ac:dyDescent="0.25">
      <c r="D23" s="19"/>
      <c r="E23" s="19"/>
    </row>
    <row r="24" spans="4:5" x14ac:dyDescent="0.25">
      <c r="D24" s="19"/>
      <c r="E24" s="19"/>
    </row>
    <row r="25" spans="4:5" x14ac:dyDescent="0.25">
      <c r="D25" s="19"/>
      <c r="E25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Pul vəsaitlərinin hərəkəti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Javid E. Imranov</dc:creator>
  <cp:lastModifiedBy>Lala N. Muradova</cp:lastModifiedBy>
  <dcterms:created xsi:type="dcterms:W3CDTF">2016-11-30T13:17:26Z</dcterms:created>
  <dcterms:modified xsi:type="dcterms:W3CDTF">2018-01-25T13:10:47Z</dcterms:modified>
</cp:coreProperties>
</file>